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erez\ownCloud - Tereza@oc-1067.cust.algocloud.cz\Gaia\VEŘEJNÉ\ZŠ Třebíč\DUSP\"/>
    </mc:Choice>
  </mc:AlternateContent>
  <xr:revisionPtr revIDLastSave="0" documentId="13_ncr:1_{49A33370-C27C-4252-9118-8BB06D4DBD3A}" xr6:coauthVersionLast="47" xr6:coauthVersionMax="47" xr10:uidLastSave="{00000000-0000-0000-0000-000000000000}"/>
  <bookViews>
    <workbookView xWindow="-108" yWindow="-108" windowWidth="23256" windowHeight="12456" xr2:uid="{A4A1DC2A-C84C-48C2-87F6-F350A2D29DB5}"/>
  </bookViews>
  <sheets>
    <sheet name="CAD tabulky" sheetId="3" r:id="rId1"/>
    <sheet name="SOUŘADNICE STROMY" sheetId="4" r:id="rId2"/>
    <sheet name="DRUHY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68" i="3" l="1"/>
  <c r="D152" i="3"/>
  <c r="D146" i="3"/>
  <c r="D140" i="3"/>
  <c r="D133" i="3"/>
  <c r="D114" i="3"/>
  <c r="D101" i="3"/>
  <c r="D107" i="3"/>
  <c r="D79" i="3"/>
  <c r="D73" i="3"/>
  <c r="D61" i="3"/>
  <c r="D55" i="3"/>
  <c r="D48" i="3"/>
  <c r="D41" i="3"/>
  <c r="D30" i="3"/>
  <c r="D23" i="3"/>
  <c r="D15" i="3"/>
</calcChain>
</file>

<file path=xl/sharedStrings.xml><?xml version="1.0" encoding="utf-8"?>
<sst xmlns="http://schemas.openxmlformats.org/spreadsheetml/2006/main" count="619" uniqueCount="276">
  <si>
    <t>Amelanchier lamarckii ´Ballerina´</t>
  </si>
  <si>
    <t>ZŠ TŘEBÍČ</t>
  </si>
  <si>
    <t>U ŠKOLY</t>
  </si>
  <si>
    <t>Quercus robur</t>
  </si>
  <si>
    <t>Carpinus betulus</t>
  </si>
  <si>
    <t>Pseudotsuga menziesii</t>
  </si>
  <si>
    <t>VÁNOČNÍ STROM NAPROTI ŠKOLE</t>
  </si>
  <si>
    <t>Pinus sylvestris ??</t>
  </si>
  <si>
    <t>Sophora japonica</t>
  </si>
  <si>
    <t>Prunus avium ´Plena´</t>
  </si>
  <si>
    <t>Quercus cerris</t>
  </si>
  <si>
    <t>Quercus rubra</t>
  </si>
  <si>
    <t>Deutzia gracilis</t>
  </si>
  <si>
    <t>Chaenomeles x superba ´Crimson and Gold´</t>
  </si>
  <si>
    <t>Potentilla fruticosa ´Blink´ A DALŠÍ VARIETY</t>
  </si>
  <si>
    <t>Mahonia aquifolium</t>
  </si>
  <si>
    <t>Hypericum calycinum</t>
  </si>
  <si>
    <t>Sorbus intermedia ´Brouwers´</t>
  </si>
  <si>
    <t>Aronia melanocarpa</t>
  </si>
  <si>
    <t>Keře do 1,5m - v 20-30, 40-60cm</t>
  </si>
  <si>
    <t xml:space="preserve">finální výška 40cm </t>
  </si>
  <si>
    <t>Philadelphus polyanthus ´Mont Blanc´</t>
  </si>
  <si>
    <t xml:space="preserve">finální výška 100-150cm </t>
  </si>
  <si>
    <t>výpěstek</t>
  </si>
  <si>
    <t>počet ks</t>
  </si>
  <si>
    <t>vk, ok 12 - 14 cm</t>
  </si>
  <si>
    <t>v. 200 - 250 cm</t>
  </si>
  <si>
    <t>vk, ok 14 - 16 cm</t>
  </si>
  <si>
    <t>STROMY</t>
  </si>
  <si>
    <t>Pyrus communis ´Solanka´</t>
  </si>
  <si>
    <t>Pyrus communis ´Chraneuská´</t>
  </si>
  <si>
    <t>zkratka</t>
  </si>
  <si>
    <t>AL</t>
  </si>
  <si>
    <t>CB</t>
  </si>
  <si>
    <t>PA</t>
  </si>
  <si>
    <t>PM</t>
  </si>
  <si>
    <t>QC</t>
  </si>
  <si>
    <t>QR</t>
  </si>
  <si>
    <t>SJ</t>
  </si>
  <si>
    <t>SI</t>
  </si>
  <si>
    <t>PYS</t>
  </si>
  <si>
    <t>PYC</t>
  </si>
  <si>
    <t>MDH</t>
  </si>
  <si>
    <t>Malud domestica ´Holovouský malináč´</t>
  </si>
  <si>
    <t>KEŘE</t>
  </si>
  <si>
    <t>PF</t>
  </si>
  <si>
    <t>Potentilla fruticosa ´Tangerine´</t>
  </si>
  <si>
    <t>v. 20 - 40 cm</t>
  </si>
  <si>
    <t>MA</t>
  </si>
  <si>
    <t>v. 40 - 60 cm</t>
  </si>
  <si>
    <t>Spiraea japonica ´Shirobana´</t>
  </si>
  <si>
    <t>Spiraea japonica ´Golden Princess´</t>
  </si>
  <si>
    <t>1 - 1,5</t>
  </si>
  <si>
    <t>0,5 - 1,3</t>
  </si>
  <si>
    <t>Forsythia ´Weber´s Favorit´</t>
  </si>
  <si>
    <t>Euonymus alatus ´Compacta´</t>
  </si>
  <si>
    <t>0,5 - 1</t>
  </si>
  <si>
    <t>0,5 - 1,5</t>
  </si>
  <si>
    <t>Spiraea japonica ´Anthony Waterer´</t>
  </si>
  <si>
    <t>0,6 - 0,8</t>
  </si>
  <si>
    <t>AM</t>
  </si>
  <si>
    <t>DG</t>
  </si>
  <si>
    <t>HC</t>
  </si>
  <si>
    <t>EA</t>
  </si>
  <si>
    <t>PP</t>
  </si>
  <si>
    <t>FW</t>
  </si>
  <si>
    <t>CS</t>
  </si>
  <si>
    <t>SA</t>
  </si>
  <si>
    <t>SG</t>
  </si>
  <si>
    <t>SS</t>
  </si>
  <si>
    <t>ZÁHON A + B</t>
  </si>
  <si>
    <t>PC</t>
  </si>
  <si>
    <t>Pyracantha coccinea ´Red Column´</t>
  </si>
  <si>
    <t>ZÁHON C</t>
  </si>
  <si>
    <t>LP</t>
  </si>
  <si>
    <t>Lonicera pileata</t>
  </si>
  <si>
    <t>ZÁHON D</t>
  </si>
  <si>
    <t>LV</t>
  </si>
  <si>
    <t>Ligustrum vulgare</t>
  </si>
  <si>
    <t>ZÁHON E</t>
  </si>
  <si>
    <t>ZÁHON F</t>
  </si>
  <si>
    <t>PŮDOPOKRYVNÉ TRVALKY</t>
  </si>
  <si>
    <t>VM</t>
  </si>
  <si>
    <t>Vinca minor</t>
  </si>
  <si>
    <t>K9</t>
  </si>
  <si>
    <t>ZÁHON O</t>
  </si>
  <si>
    <t>ZÁHON P</t>
  </si>
  <si>
    <t>ZÁHON Q</t>
  </si>
  <si>
    <t>ZÁHON R</t>
  </si>
  <si>
    <t>ZÁHON S</t>
  </si>
  <si>
    <t>Malus domestica ´Holovouský malináč´</t>
  </si>
  <si>
    <t>PRŠ</t>
  </si>
  <si>
    <t>PRK</t>
  </si>
  <si>
    <t>Prunus avium ´Kaštanka´</t>
  </si>
  <si>
    <t>Prunus avium ´Karešova´</t>
  </si>
  <si>
    <t>celkem</t>
  </si>
  <si>
    <t>Quercus coccinea</t>
  </si>
  <si>
    <t>v</t>
  </si>
  <si>
    <t>QCO</t>
  </si>
  <si>
    <t>ZÁHON G</t>
  </si>
  <si>
    <t>ZÁHON H</t>
  </si>
  <si>
    <t>ZÁHON I</t>
  </si>
  <si>
    <t>ZÁHON J</t>
  </si>
  <si>
    <t>ZÁHON K</t>
  </si>
  <si>
    <t>ZÁHON L</t>
  </si>
  <si>
    <t>ZÁHON M</t>
  </si>
  <si>
    <t>ZÁHON N</t>
  </si>
  <si>
    <t>ZÁHON T</t>
  </si>
  <si>
    <t>ozn.</t>
  </si>
  <si>
    <t>souřadnice X</t>
  </si>
  <si>
    <t>souřadnice Y</t>
  </si>
  <si>
    <t>1, PA</t>
  </si>
  <si>
    <t>-648971.9643</t>
  </si>
  <si>
    <t>-1152263.5167</t>
  </si>
  <si>
    <t>-648975.7336</t>
  </si>
  <si>
    <t>-1152281.6286</t>
  </si>
  <si>
    <t>2, PA</t>
  </si>
  <si>
    <t>-648979.5023</t>
  </si>
  <si>
    <t>-1152302.1921</t>
  </si>
  <si>
    <t>3, PA</t>
  </si>
  <si>
    <t>4, PM</t>
  </si>
  <si>
    <t>-648991.1378</t>
  </si>
  <si>
    <t>-1152305.8226</t>
  </si>
  <si>
    <t>5, QC</t>
  </si>
  <si>
    <t>-648991.7758</t>
  </si>
  <si>
    <t>-1152340.5577</t>
  </si>
  <si>
    <t>6, SJ</t>
  </si>
  <si>
    <t>-649011.712</t>
  </si>
  <si>
    <t>-1152331.7445</t>
  </si>
  <si>
    <t>7, CB</t>
  </si>
  <si>
    <t>-649013.3388</t>
  </si>
  <si>
    <t>-1152346.2833</t>
  </si>
  <si>
    <t>-649017.7405</t>
  </si>
  <si>
    <t>-1152348.2669</t>
  </si>
  <si>
    <t>8, CB</t>
  </si>
  <si>
    <t>9, CB</t>
  </si>
  <si>
    <t>-649022.1985</t>
  </si>
  <si>
    <t>-1152351.3641</t>
  </si>
  <si>
    <t>10, QCO</t>
  </si>
  <si>
    <t>-649017.4714</t>
  </si>
  <si>
    <t>-1152353.7532</t>
  </si>
  <si>
    <t>11, QCO</t>
  </si>
  <si>
    <t>-649037.1709</t>
  </si>
  <si>
    <t>-1152340.386</t>
  </si>
  <si>
    <t>-649034.7608</t>
  </si>
  <si>
    <t>-1152344.4217</t>
  </si>
  <si>
    <t>12, CB</t>
  </si>
  <si>
    <t>13, PA</t>
  </si>
  <si>
    <t>-649032.8276</t>
  </si>
  <si>
    <t>-1152354.2872</t>
  </si>
  <si>
    <t>-649035.5531</t>
  </si>
  <si>
    <t>-1152360.8548</t>
  </si>
  <si>
    <t>14, CB</t>
  </si>
  <si>
    <t>15, CB</t>
  </si>
  <si>
    <t>-649040.7674</t>
  </si>
  <si>
    <t>-1152362.038</t>
  </si>
  <si>
    <t>-649048.815</t>
  </si>
  <si>
    <t>-1152365.563</t>
  </si>
  <si>
    <t>16, PA</t>
  </si>
  <si>
    <t>-649051.4325</t>
  </si>
  <si>
    <t>-1152369.9842</t>
  </si>
  <si>
    <t>17, CB</t>
  </si>
  <si>
    <t>18, PA</t>
  </si>
  <si>
    <t>-649056.4207</t>
  </si>
  <si>
    <t>-1152381.3247</t>
  </si>
  <si>
    <t>19, QC</t>
  </si>
  <si>
    <t>-649064.9897</t>
  </si>
  <si>
    <t>-1152378.4349</t>
  </si>
  <si>
    <t>20, CB</t>
  </si>
  <si>
    <t>-649069.2525</t>
  </si>
  <si>
    <t>-1152385.4924</t>
  </si>
  <si>
    <t>21, QCO</t>
  </si>
  <si>
    <t>-649054.269</t>
  </si>
  <si>
    <t>-1152392.2416</t>
  </si>
  <si>
    <t>22, QCO</t>
  </si>
  <si>
    <t>-649049.5383</t>
  </si>
  <si>
    <t>-1152395.1759</t>
  </si>
  <si>
    <t>23, QC</t>
  </si>
  <si>
    <t>-649031.6183</t>
  </si>
  <si>
    <t>-1152399.3009</t>
  </si>
  <si>
    <t>24, PA</t>
  </si>
  <si>
    <t>-649026.9451</t>
  </si>
  <si>
    <t>-1152396.3427</t>
  </si>
  <si>
    <t>25, CB</t>
  </si>
  <si>
    <t>-649018.2254</t>
  </si>
  <si>
    <t>-1152394.0779</t>
  </si>
  <si>
    <t>26, CB</t>
  </si>
  <si>
    <t>-649005.1613</t>
  </si>
  <si>
    <t>-1152389.1579</t>
  </si>
  <si>
    <t>27, CB</t>
  </si>
  <si>
    <t>-649000.1263</t>
  </si>
  <si>
    <t>-1152387.2834</t>
  </si>
  <si>
    <t>28, SJ</t>
  </si>
  <si>
    <t>-648991.0275</t>
  </si>
  <si>
    <t>-1152389.6526</t>
  </si>
  <si>
    <t>29, CB</t>
  </si>
  <si>
    <t>-649025.0894</t>
  </si>
  <si>
    <t>-1152388.6705</t>
  </si>
  <si>
    <t>30, CB</t>
  </si>
  <si>
    <t>-649031.1029</t>
  </si>
  <si>
    <t>-1152386.5696</t>
  </si>
  <si>
    <t>31, PA</t>
  </si>
  <si>
    <t>-649033.8754</t>
  </si>
  <si>
    <t>-1152382.6128</t>
  </si>
  <si>
    <t>32, QCO</t>
  </si>
  <si>
    <t>-649032.7199</t>
  </si>
  <si>
    <t>-1152375.1783</t>
  </si>
  <si>
    <t>33, QCO</t>
  </si>
  <si>
    <t>-649027.3259</t>
  </si>
  <si>
    <t>-1152375.3792</t>
  </si>
  <si>
    <t>34, PA</t>
  </si>
  <si>
    <t>-649020.3615</t>
  </si>
  <si>
    <t>-1152378.7194</t>
  </si>
  <si>
    <t>35, QC</t>
  </si>
  <si>
    <t>-649013.923</t>
  </si>
  <si>
    <t>-1152369.4003</t>
  </si>
  <si>
    <t>36, SI</t>
  </si>
  <si>
    <t>-648866.795</t>
  </si>
  <si>
    <t>-1152335.93</t>
  </si>
  <si>
    <t>37, SI</t>
  </si>
  <si>
    <t>-648864.8504</t>
  </si>
  <si>
    <t>-1152325.1596</t>
  </si>
  <si>
    <t>38, SI</t>
  </si>
  <si>
    <t>-648861.6924</t>
  </si>
  <si>
    <t>-1152309.5197</t>
  </si>
  <si>
    <t>39, SI</t>
  </si>
  <si>
    <t>-648860.6248</t>
  </si>
  <si>
    <t>-1152304.3794</t>
  </si>
  <si>
    <t>40, SI</t>
  </si>
  <si>
    <t>-648859.5572</t>
  </si>
  <si>
    <t>-1152299.2391</t>
  </si>
  <si>
    <t>41, SI</t>
  </si>
  <si>
    <t>-648858.4895</t>
  </si>
  <si>
    <t>-1152294.0988</t>
  </si>
  <si>
    <t>42, PYS</t>
  </si>
  <si>
    <t>-649004.8878</t>
  </si>
  <si>
    <t>-1152281.0794</t>
  </si>
  <si>
    <t>43, PYC</t>
  </si>
  <si>
    <t>-649008.7076</t>
  </si>
  <si>
    <t>-1152287.4961</t>
  </si>
  <si>
    <t>44, PRK</t>
  </si>
  <si>
    <t>-649019.5482</t>
  </si>
  <si>
    <t>-1152288.899</t>
  </si>
  <si>
    <t>45, MDH</t>
  </si>
  <si>
    <t>-649027.8979</t>
  </si>
  <si>
    <t>-1152288.2549</t>
  </si>
  <si>
    <t>46, PAŠ</t>
  </si>
  <si>
    <t>-649042.5131</t>
  </si>
  <si>
    <t>-1152288.2346</t>
  </si>
  <si>
    <t>VYTYČENÍ STROMŮ</t>
  </si>
  <si>
    <t>BYLINKOVÉ ZÁHONY U</t>
  </si>
  <si>
    <t>TRVALKY</t>
  </si>
  <si>
    <t>LA</t>
  </si>
  <si>
    <t>Lavandula angustifolia</t>
  </si>
  <si>
    <t>SO</t>
  </si>
  <si>
    <t>Salvia officinalis</t>
  </si>
  <si>
    <t>MO</t>
  </si>
  <si>
    <t>Melisa officinalis</t>
  </si>
  <si>
    <t>HO</t>
  </si>
  <si>
    <t>Hyssopus officinalis</t>
  </si>
  <si>
    <t>MP</t>
  </si>
  <si>
    <t>Mentha piperita</t>
  </si>
  <si>
    <t>EP</t>
  </si>
  <si>
    <t>OV</t>
  </si>
  <si>
    <t>Origaum vulgare</t>
  </si>
  <si>
    <t>RO</t>
  </si>
  <si>
    <t>Rosmarinus officinalis</t>
  </si>
  <si>
    <t>HP</t>
  </si>
  <si>
    <t>Hypericum perforatum</t>
  </si>
  <si>
    <t>AD</t>
  </si>
  <si>
    <t>Artemisia dracunculus</t>
  </si>
  <si>
    <t>Echinacea purpurea</t>
  </si>
  <si>
    <t>AE</t>
  </si>
  <si>
    <t>Agrimonia eupatoria</t>
  </si>
  <si>
    <t>SM</t>
  </si>
  <si>
    <t>Saturea montana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</si>
</sst>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12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2"/>
      <color rgb="FFFF0000"/>
      <name val="Arial Narrow"/>
      <family val="2"/>
      <charset val="238"/>
    </font>
    <font>
      <sz val="12"/>
      <name val="Arial Narrow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1" xfId="0" applyFont="1" applyBorder="1"/>
    <xf numFmtId="0" fontId="2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1" xfId="0" applyFont="1" applyFill="1" applyBorder="1"/>
    <xf numFmtId="0" fontId="2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3" fillId="0" borderId="0" xfId="0" applyFont="1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/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/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  <xf numFmtId="0" fontId="1" fillId="0" borderId="0" xfId="0" applyFont="1" applyFill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DDF636-6359-4E42-A790-C5733DE35947}">
  <dimension ref="A1:E168"/>
  <sheetViews>
    <sheetView tabSelected="1" topLeftCell="A145" workbookViewId="0">
      <selection activeCell="A154" sqref="A154:D168"/>
    </sheetView>
  </sheetViews>
  <sheetFormatPr defaultColWidth="8.88671875" defaultRowHeight="15.6" x14ac:dyDescent="0.3"/>
  <cols>
    <col min="1" max="1" width="6.6640625" style="4" bestFit="1" customWidth="1"/>
    <col min="2" max="2" width="37.6640625" style="4" bestFit="1" customWidth="1"/>
    <col min="3" max="3" width="15.33203125" style="4" bestFit="1" customWidth="1"/>
    <col min="4" max="4" width="8.88671875" style="5"/>
    <col min="5" max="16384" width="8.88671875" style="4"/>
  </cols>
  <sheetData>
    <row r="1" spans="1:5" x14ac:dyDescent="0.3">
      <c r="A1" s="1" t="s">
        <v>31</v>
      </c>
      <c r="B1" s="2" t="s">
        <v>28</v>
      </c>
      <c r="C1" s="3" t="s">
        <v>23</v>
      </c>
      <c r="D1" s="3" t="s">
        <v>24</v>
      </c>
    </row>
    <row r="2" spans="1:5" x14ac:dyDescent="0.3">
      <c r="A2" s="1" t="s">
        <v>32</v>
      </c>
      <c r="B2" s="1" t="s">
        <v>0</v>
      </c>
      <c r="C2" s="3" t="s">
        <v>25</v>
      </c>
      <c r="D2" s="3">
        <v>17</v>
      </c>
      <c r="E2" s="4" t="s">
        <v>97</v>
      </c>
    </row>
    <row r="3" spans="1:5" x14ac:dyDescent="0.3">
      <c r="A3" s="1" t="s">
        <v>33</v>
      </c>
      <c r="B3" s="1" t="s">
        <v>4</v>
      </c>
      <c r="C3" s="3" t="s">
        <v>25</v>
      </c>
      <c r="D3" s="3">
        <v>13</v>
      </c>
    </row>
    <row r="4" spans="1:5" x14ac:dyDescent="0.3">
      <c r="A4" s="1" t="s">
        <v>42</v>
      </c>
      <c r="B4" s="1" t="s">
        <v>90</v>
      </c>
      <c r="C4" s="3" t="s">
        <v>25</v>
      </c>
      <c r="D4" s="3">
        <v>1</v>
      </c>
      <c r="E4" s="4" t="s">
        <v>97</v>
      </c>
    </row>
    <row r="5" spans="1:5" x14ac:dyDescent="0.3">
      <c r="A5" s="1" t="s">
        <v>34</v>
      </c>
      <c r="B5" s="1" t="s">
        <v>9</v>
      </c>
      <c r="C5" s="3" t="s">
        <v>25</v>
      </c>
      <c r="D5" s="3">
        <v>9</v>
      </c>
      <c r="E5" s="4" t="s">
        <v>97</v>
      </c>
    </row>
    <row r="6" spans="1:5" x14ac:dyDescent="0.3">
      <c r="A6" s="1" t="s">
        <v>35</v>
      </c>
      <c r="B6" s="1" t="s">
        <v>5</v>
      </c>
      <c r="C6" s="3" t="s">
        <v>26</v>
      </c>
      <c r="D6" s="3">
        <v>1</v>
      </c>
    </row>
    <row r="7" spans="1:5" x14ac:dyDescent="0.3">
      <c r="A7" s="1" t="s">
        <v>92</v>
      </c>
      <c r="B7" s="1" t="s">
        <v>94</v>
      </c>
      <c r="C7" s="3" t="s">
        <v>25</v>
      </c>
      <c r="D7" s="3">
        <v>1</v>
      </c>
    </row>
    <row r="8" spans="1:5" x14ac:dyDescent="0.3">
      <c r="A8" s="1" t="s">
        <v>91</v>
      </c>
      <c r="B8" s="1" t="s">
        <v>93</v>
      </c>
      <c r="C8" s="3" t="s">
        <v>25</v>
      </c>
      <c r="D8" s="3">
        <v>1</v>
      </c>
    </row>
    <row r="9" spans="1:5" x14ac:dyDescent="0.3">
      <c r="A9" s="1" t="s">
        <v>41</v>
      </c>
      <c r="B9" s="1" t="s">
        <v>30</v>
      </c>
      <c r="C9" s="3" t="s">
        <v>25</v>
      </c>
      <c r="D9" s="3">
        <v>1</v>
      </c>
    </row>
    <row r="10" spans="1:5" x14ac:dyDescent="0.3">
      <c r="A10" s="1" t="s">
        <v>40</v>
      </c>
      <c r="B10" s="1" t="s">
        <v>29</v>
      </c>
      <c r="C10" s="3" t="s">
        <v>25</v>
      </c>
      <c r="D10" s="3">
        <v>1</v>
      </c>
    </row>
    <row r="11" spans="1:5" x14ac:dyDescent="0.3">
      <c r="A11" s="1" t="s">
        <v>36</v>
      </c>
      <c r="B11" s="1" t="s">
        <v>10</v>
      </c>
      <c r="C11" s="3" t="s">
        <v>27</v>
      </c>
      <c r="D11" s="3">
        <v>4</v>
      </c>
    </row>
    <row r="12" spans="1:5" x14ac:dyDescent="0.3">
      <c r="A12" s="1" t="s">
        <v>98</v>
      </c>
      <c r="B12" s="1" t="s">
        <v>96</v>
      </c>
      <c r="C12" s="3" t="s">
        <v>25</v>
      </c>
      <c r="D12" s="3">
        <v>6</v>
      </c>
    </row>
    <row r="13" spans="1:5" x14ac:dyDescent="0.3">
      <c r="A13" s="1" t="s">
        <v>39</v>
      </c>
      <c r="B13" s="1" t="s">
        <v>17</v>
      </c>
      <c r="C13" s="3" t="s">
        <v>25</v>
      </c>
      <c r="D13" s="3">
        <v>6</v>
      </c>
    </row>
    <row r="14" spans="1:5" x14ac:dyDescent="0.3">
      <c r="A14" s="1" t="s">
        <v>38</v>
      </c>
      <c r="B14" s="1" t="s">
        <v>8</v>
      </c>
      <c r="C14" s="3" t="s">
        <v>27</v>
      </c>
      <c r="D14" s="3">
        <v>2</v>
      </c>
      <c r="E14" s="4" t="s">
        <v>97</v>
      </c>
    </row>
    <row r="15" spans="1:5" x14ac:dyDescent="0.3">
      <c r="A15" s="1" t="s">
        <v>95</v>
      </c>
      <c r="B15" s="1"/>
      <c r="C15" s="3"/>
      <c r="D15" s="3">
        <f>SUM(D2:D14)</f>
        <v>63</v>
      </c>
    </row>
    <row r="17" spans="1:4" s="10" customFormat="1" x14ac:dyDescent="0.3">
      <c r="A17" s="10" t="s">
        <v>70</v>
      </c>
      <c r="D17" s="15"/>
    </row>
    <row r="18" spans="1:4" x14ac:dyDescent="0.3">
      <c r="A18" s="6" t="s">
        <v>31</v>
      </c>
      <c r="B18" s="7" t="s">
        <v>28</v>
      </c>
      <c r="C18" s="8" t="s">
        <v>23</v>
      </c>
      <c r="D18" s="8" t="s">
        <v>24</v>
      </c>
    </row>
    <row r="19" spans="1:4" x14ac:dyDescent="0.3">
      <c r="A19" s="1" t="s">
        <v>32</v>
      </c>
      <c r="B19" s="1" t="s">
        <v>0</v>
      </c>
      <c r="C19" s="3" t="s">
        <v>25</v>
      </c>
      <c r="D19" s="3">
        <v>17</v>
      </c>
    </row>
    <row r="20" spans="1:4" x14ac:dyDescent="0.3">
      <c r="A20" s="6" t="s">
        <v>31</v>
      </c>
      <c r="B20" s="7" t="s">
        <v>44</v>
      </c>
      <c r="C20" s="8" t="s">
        <v>23</v>
      </c>
      <c r="D20" s="8" t="s">
        <v>24</v>
      </c>
    </row>
    <row r="21" spans="1:4" x14ac:dyDescent="0.3">
      <c r="A21" s="1" t="s">
        <v>45</v>
      </c>
      <c r="B21" s="1" t="s">
        <v>46</v>
      </c>
      <c r="C21" s="3" t="s">
        <v>47</v>
      </c>
      <c r="D21" s="3">
        <v>63</v>
      </c>
    </row>
    <row r="22" spans="1:4" x14ac:dyDescent="0.3">
      <c r="A22" s="1" t="s">
        <v>71</v>
      </c>
      <c r="B22" s="1" t="s">
        <v>72</v>
      </c>
      <c r="C22" s="3" t="s">
        <v>49</v>
      </c>
      <c r="D22" s="3">
        <v>72</v>
      </c>
    </row>
    <row r="23" spans="1:4" x14ac:dyDescent="0.3">
      <c r="A23" s="1" t="s">
        <v>95</v>
      </c>
      <c r="B23" s="1"/>
      <c r="C23" s="3"/>
      <c r="D23" s="3">
        <f>SUM(D21:D22)</f>
        <v>135</v>
      </c>
    </row>
    <row r="24" spans="1:4" x14ac:dyDescent="0.3">
      <c r="C24" s="5"/>
    </row>
    <row r="25" spans="1:4" s="10" customFormat="1" x14ac:dyDescent="0.3">
      <c r="A25" s="10" t="s">
        <v>73</v>
      </c>
      <c r="D25" s="15"/>
    </row>
    <row r="26" spans="1:4" x14ac:dyDescent="0.3">
      <c r="A26" s="6" t="s">
        <v>31</v>
      </c>
      <c r="B26" s="7" t="s">
        <v>44</v>
      </c>
      <c r="C26" s="8" t="s">
        <v>23</v>
      </c>
      <c r="D26" s="8" t="s">
        <v>24</v>
      </c>
    </row>
    <row r="27" spans="1:4" x14ac:dyDescent="0.3">
      <c r="A27" s="1" t="s">
        <v>61</v>
      </c>
      <c r="B27" s="1" t="s">
        <v>12</v>
      </c>
      <c r="C27" s="3" t="s">
        <v>47</v>
      </c>
      <c r="D27" s="3">
        <v>13</v>
      </c>
    </row>
    <row r="28" spans="1:4" x14ac:dyDescent="0.3">
      <c r="A28" s="1" t="s">
        <v>69</v>
      </c>
      <c r="B28" s="1" t="s">
        <v>50</v>
      </c>
      <c r="C28" s="3" t="s">
        <v>47</v>
      </c>
      <c r="D28" s="3">
        <v>16</v>
      </c>
    </row>
    <row r="29" spans="1:4" x14ac:dyDescent="0.3">
      <c r="A29" s="1" t="s">
        <v>74</v>
      </c>
      <c r="B29" s="1" t="s">
        <v>75</v>
      </c>
      <c r="C29" s="3" t="s">
        <v>47</v>
      </c>
      <c r="D29" s="3">
        <v>9</v>
      </c>
    </row>
    <row r="30" spans="1:4" x14ac:dyDescent="0.3">
      <c r="A30" s="1" t="s">
        <v>95</v>
      </c>
      <c r="B30" s="1"/>
      <c r="C30" s="3"/>
      <c r="D30" s="3">
        <f>SUM(D27:D29)</f>
        <v>38</v>
      </c>
    </row>
    <row r="32" spans="1:4" x14ac:dyDescent="0.3">
      <c r="A32" s="10" t="s">
        <v>76</v>
      </c>
    </row>
    <row r="33" spans="1:4" x14ac:dyDescent="0.3">
      <c r="A33" s="6" t="s">
        <v>31</v>
      </c>
      <c r="B33" s="7" t="s">
        <v>44</v>
      </c>
      <c r="C33" s="8" t="s">
        <v>23</v>
      </c>
      <c r="D33" s="8" t="s">
        <v>24</v>
      </c>
    </row>
    <row r="34" spans="1:4" x14ac:dyDescent="0.3">
      <c r="A34" s="1" t="s">
        <v>61</v>
      </c>
      <c r="B34" s="1" t="s">
        <v>12</v>
      </c>
      <c r="C34" s="3" t="s">
        <v>47</v>
      </c>
      <c r="D34" s="3">
        <v>18</v>
      </c>
    </row>
    <row r="35" spans="1:4" x14ac:dyDescent="0.3">
      <c r="A35" s="1" t="s">
        <v>63</v>
      </c>
      <c r="B35" s="1" t="s">
        <v>55</v>
      </c>
      <c r="C35" s="3" t="s">
        <v>49</v>
      </c>
      <c r="D35" s="3">
        <v>5</v>
      </c>
    </row>
    <row r="36" spans="1:4" x14ac:dyDescent="0.3">
      <c r="A36" s="1" t="s">
        <v>62</v>
      </c>
      <c r="B36" s="1" t="s">
        <v>16</v>
      </c>
      <c r="C36" s="3" t="s">
        <v>47</v>
      </c>
      <c r="D36" s="3">
        <v>27</v>
      </c>
    </row>
    <row r="37" spans="1:4" s="12" customFormat="1" x14ac:dyDescent="0.3">
      <c r="A37" s="14" t="s">
        <v>48</v>
      </c>
      <c r="B37" s="14" t="s">
        <v>15</v>
      </c>
      <c r="C37" s="13" t="s">
        <v>49</v>
      </c>
      <c r="D37" s="13">
        <v>17</v>
      </c>
    </row>
    <row r="38" spans="1:4" x14ac:dyDescent="0.3">
      <c r="A38" s="1" t="s">
        <v>69</v>
      </c>
      <c r="B38" s="1" t="s">
        <v>50</v>
      </c>
      <c r="C38" s="3" t="s">
        <v>47</v>
      </c>
      <c r="D38" s="3">
        <v>23</v>
      </c>
    </row>
    <row r="39" spans="1:4" x14ac:dyDescent="0.3">
      <c r="A39" s="1" t="s">
        <v>74</v>
      </c>
      <c r="B39" s="1" t="s">
        <v>75</v>
      </c>
      <c r="C39" s="3" t="s">
        <v>47</v>
      </c>
      <c r="D39" s="3">
        <v>18</v>
      </c>
    </row>
    <row r="40" spans="1:4" x14ac:dyDescent="0.3">
      <c r="A40" s="1" t="s">
        <v>77</v>
      </c>
      <c r="B40" s="1" t="s">
        <v>78</v>
      </c>
      <c r="C40" s="13" t="s">
        <v>49</v>
      </c>
      <c r="D40" s="3">
        <v>9</v>
      </c>
    </row>
    <row r="41" spans="1:4" x14ac:dyDescent="0.3">
      <c r="A41" s="1" t="s">
        <v>95</v>
      </c>
      <c r="B41" s="1"/>
      <c r="C41" s="3"/>
      <c r="D41" s="3">
        <f>SUM(D34:D40)</f>
        <v>117</v>
      </c>
    </row>
    <row r="42" spans="1:4" x14ac:dyDescent="0.3">
      <c r="C42" s="5"/>
    </row>
    <row r="43" spans="1:4" s="10" customFormat="1" x14ac:dyDescent="0.3">
      <c r="A43" s="10" t="s">
        <v>79</v>
      </c>
      <c r="D43" s="15"/>
    </row>
    <row r="44" spans="1:4" x14ac:dyDescent="0.3">
      <c r="A44" s="6" t="s">
        <v>31</v>
      </c>
      <c r="B44" s="7" t="s">
        <v>44</v>
      </c>
      <c r="C44" s="8" t="s">
        <v>23</v>
      </c>
      <c r="D44" s="8" t="s">
        <v>24</v>
      </c>
    </row>
    <row r="45" spans="1:4" x14ac:dyDescent="0.3">
      <c r="A45" s="1" t="s">
        <v>61</v>
      </c>
      <c r="B45" s="1" t="s">
        <v>12</v>
      </c>
      <c r="C45" s="3" t="s">
        <v>47</v>
      </c>
      <c r="D45" s="3">
        <v>11</v>
      </c>
    </row>
    <row r="46" spans="1:4" x14ac:dyDescent="0.3">
      <c r="A46" s="1" t="s">
        <v>69</v>
      </c>
      <c r="B46" s="1" t="s">
        <v>50</v>
      </c>
      <c r="C46" s="3" t="s">
        <v>47</v>
      </c>
      <c r="D46" s="3">
        <v>12</v>
      </c>
    </row>
    <row r="47" spans="1:4" x14ac:dyDescent="0.3">
      <c r="A47" s="1" t="s">
        <v>74</v>
      </c>
      <c r="B47" s="1" t="s">
        <v>75</v>
      </c>
      <c r="C47" s="3" t="s">
        <v>47</v>
      </c>
      <c r="D47" s="3">
        <v>7</v>
      </c>
    </row>
    <row r="48" spans="1:4" x14ac:dyDescent="0.3">
      <c r="A48" s="1" t="s">
        <v>95</v>
      </c>
      <c r="B48" s="1"/>
      <c r="C48" s="3"/>
      <c r="D48" s="3">
        <f>SUM(D45:D47)</f>
        <v>30</v>
      </c>
    </row>
    <row r="49" spans="1:4" x14ac:dyDescent="0.3">
      <c r="C49" s="5"/>
    </row>
    <row r="50" spans="1:4" s="10" customFormat="1" x14ac:dyDescent="0.3">
      <c r="A50" s="10" t="s">
        <v>80</v>
      </c>
      <c r="D50" s="15"/>
    </row>
    <row r="51" spans="1:4" x14ac:dyDescent="0.3">
      <c r="A51" s="6" t="s">
        <v>31</v>
      </c>
      <c r="B51" s="7" t="s">
        <v>44</v>
      </c>
      <c r="C51" s="8" t="s">
        <v>23</v>
      </c>
      <c r="D51" s="8" t="s">
        <v>24</v>
      </c>
    </row>
    <row r="52" spans="1:4" x14ac:dyDescent="0.3">
      <c r="A52" s="1" t="s">
        <v>61</v>
      </c>
      <c r="B52" s="1" t="s">
        <v>12</v>
      </c>
      <c r="C52" s="3" t="s">
        <v>47</v>
      </c>
      <c r="D52" s="3">
        <v>16</v>
      </c>
    </row>
    <row r="53" spans="1:4" x14ac:dyDescent="0.3">
      <c r="A53" s="1" t="s">
        <v>69</v>
      </c>
      <c r="B53" s="1" t="s">
        <v>50</v>
      </c>
      <c r="C53" s="3" t="s">
        <v>47</v>
      </c>
      <c r="D53" s="3">
        <v>17</v>
      </c>
    </row>
    <row r="54" spans="1:4" x14ac:dyDescent="0.3">
      <c r="A54" s="1" t="s">
        <v>74</v>
      </c>
      <c r="B54" s="1" t="s">
        <v>75</v>
      </c>
      <c r="C54" s="3" t="s">
        <v>47</v>
      </c>
      <c r="D54" s="3">
        <v>12</v>
      </c>
    </row>
    <row r="55" spans="1:4" x14ac:dyDescent="0.3">
      <c r="A55" s="1" t="s">
        <v>95</v>
      </c>
      <c r="B55" s="1"/>
      <c r="C55" s="3"/>
      <c r="D55" s="3">
        <f>SUM(D52:D54)</f>
        <v>45</v>
      </c>
    </row>
    <row r="56" spans="1:4" x14ac:dyDescent="0.3">
      <c r="C56" s="5"/>
    </row>
    <row r="57" spans="1:4" x14ac:dyDescent="0.3">
      <c r="A57" s="10" t="s">
        <v>99</v>
      </c>
    </row>
    <row r="58" spans="1:4" x14ac:dyDescent="0.3">
      <c r="A58" s="6" t="s">
        <v>31</v>
      </c>
      <c r="B58" s="7" t="s">
        <v>44</v>
      </c>
      <c r="C58" s="8" t="s">
        <v>23</v>
      </c>
      <c r="D58" s="8" t="s">
        <v>24</v>
      </c>
    </row>
    <row r="59" spans="1:4" x14ac:dyDescent="0.3">
      <c r="A59" s="1" t="s">
        <v>77</v>
      </c>
      <c r="B59" s="1" t="s">
        <v>78</v>
      </c>
      <c r="C59" s="13" t="s">
        <v>49</v>
      </c>
      <c r="D59" s="3">
        <v>8</v>
      </c>
    </row>
    <row r="60" spans="1:4" x14ac:dyDescent="0.3">
      <c r="A60" s="1" t="s">
        <v>62</v>
      </c>
      <c r="B60" s="1" t="s">
        <v>16</v>
      </c>
      <c r="C60" s="3" t="s">
        <v>47</v>
      </c>
      <c r="D60" s="3">
        <v>22</v>
      </c>
    </row>
    <row r="61" spans="1:4" x14ac:dyDescent="0.3">
      <c r="A61" s="1" t="s">
        <v>95</v>
      </c>
      <c r="B61" s="1"/>
      <c r="C61" s="3"/>
      <c r="D61" s="3">
        <f>SUM(D59:D60)</f>
        <v>30</v>
      </c>
    </row>
    <row r="62" spans="1:4" x14ac:dyDescent="0.3">
      <c r="C62" s="5"/>
    </row>
    <row r="63" spans="1:4" x14ac:dyDescent="0.3">
      <c r="A63" s="10" t="s">
        <v>100</v>
      </c>
    </row>
    <row r="64" spans="1:4" x14ac:dyDescent="0.3">
      <c r="A64" s="6" t="s">
        <v>31</v>
      </c>
      <c r="B64" s="7" t="s">
        <v>44</v>
      </c>
      <c r="C64" s="8" t="s">
        <v>23</v>
      </c>
      <c r="D64" s="8" t="s">
        <v>24</v>
      </c>
    </row>
    <row r="65" spans="1:4" x14ac:dyDescent="0.3">
      <c r="A65" s="1" t="s">
        <v>63</v>
      </c>
      <c r="B65" s="1" t="s">
        <v>55</v>
      </c>
      <c r="C65" s="13" t="s">
        <v>49</v>
      </c>
      <c r="D65" s="3">
        <v>7</v>
      </c>
    </row>
    <row r="66" spans="1:4" x14ac:dyDescent="0.3">
      <c r="A66" s="6" t="s">
        <v>31</v>
      </c>
      <c r="B66" s="7" t="s">
        <v>81</v>
      </c>
      <c r="C66" s="8" t="s">
        <v>23</v>
      </c>
      <c r="D66" s="8" t="s">
        <v>24</v>
      </c>
    </row>
    <row r="67" spans="1:4" x14ac:dyDescent="0.3">
      <c r="A67" s="1" t="s">
        <v>82</v>
      </c>
      <c r="B67" s="1" t="s">
        <v>83</v>
      </c>
      <c r="C67" s="13" t="s">
        <v>84</v>
      </c>
      <c r="D67" s="3">
        <v>24</v>
      </c>
    </row>
    <row r="69" spans="1:4" x14ac:dyDescent="0.3">
      <c r="A69" s="10" t="s">
        <v>101</v>
      </c>
    </row>
    <row r="70" spans="1:4" x14ac:dyDescent="0.3">
      <c r="A70" s="6" t="s">
        <v>31</v>
      </c>
      <c r="B70" s="7" t="s">
        <v>44</v>
      </c>
      <c r="C70" s="8" t="s">
        <v>23</v>
      </c>
      <c r="D70" s="8" t="s">
        <v>24</v>
      </c>
    </row>
    <row r="71" spans="1:4" x14ac:dyDescent="0.3">
      <c r="A71" s="1" t="s">
        <v>77</v>
      </c>
      <c r="B71" s="1" t="s">
        <v>78</v>
      </c>
      <c r="C71" s="13" t="s">
        <v>49</v>
      </c>
      <c r="D71" s="3">
        <v>14</v>
      </c>
    </row>
    <row r="72" spans="1:4" x14ac:dyDescent="0.3">
      <c r="A72" s="1" t="s">
        <v>62</v>
      </c>
      <c r="B72" s="1" t="s">
        <v>16</v>
      </c>
      <c r="C72" s="3" t="s">
        <v>47</v>
      </c>
      <c r="D72" s="3">
        <v>36</v>
      </c>
    </row>
    <row r="73" spans="1:4" x14ac:dyDescent="0.3">
      <c r="A73" s="1" t="s">
        <v>95</v>
      </c>
      <c r="B73" s="1"/>
      <c r="C73" s="3"/>
      <c r="D73" s="3">
        <f>SUM(D71:D72)</f>
        <v>50</v>
      </c>
    </row>
    <row r="74" spans="1:4" x14ac:dyDescent="0.3">
      <c r="C74" s="5"/>
    </row>
    <row r="75" spans="1:4" x14ac:dyDescent="0.3">
      <c r="A75" s="10" t="s">
        <v>102</v>
      </c>
    </row>
    <row r="76" spans="1:4" x14ac:dyDescent="0.3">
      <c r="A76" s="6" t="s">
        <v>31</v>
      </c>
      <c r="B76" s="7" t="s">
        <v>44</v>
      </c>
      <c r="C76" s="8" t="s">
        <v>23</v>
      </c>
      <c r="D76" s="8" t="s">
        <v>24</v>
      </c>
    </row>
    <row r="77" spans="1:4" x14ac:dyDescent="0.3">
      <c r="A77" s="1" t="s">
        <v>77</v>
      </c>
      <c r="B77" s="1" t="s">
        <v>78</v>
      </c>
      <c r="C77" s="13" t="s">
        <v>49</v>
      </c>
      <c r="D77" s="3">
        <v>5</v>
      </c>
    </row>
    <row r="78" spans="1:4" x14ac:dyDescent="0.3">
      <c r="A78" s="1" t="s">
        <v>62</v>
      </c>
      <c r="B78" s="1" t="s">
        <v>16</v>
      </c>
      <c r="C78" s="3" t="s">
        <v>47</v>
      </c>
      <c r="D78" s="3">
        <v>9</v>
      </c>
    </row>
    <row r="79" spans="1:4" x14ac:dyDescent="0.3">
      <c r="A79" s="1" t="s">
        <v>95</v>
      </c>
      <c r="B79" s="1"/>
      <c r="C79" s="3"/>
      <c r="D79" s="3">
        <f>SUM(D77:D78)</f>
        <v>14</v>
      </c>
    </row>
    <row r="81" spans="1:4" x14ac:dyDescent="0.3">
      <c r="A81" s="10" t="s">
        <v>103</v>
      </c>
    </row>
    <row r="82" spans="1:4" x14ac:dyDescent="0.3">
      <c r="A82" s="6" t="s">
        <v>31</v>
      </c>
      <c r="B82" s="7" t="s">
        <v>44</v>
      </c>
      <c r="C82" s="8" t="s">
        <v>23</v>
      </c>
      <c r="D82" s="8" t="s">
        <v>24</v>
      </c>
    </row>
    <row r="83" spans="1:4" x14ac:dyDescent="0.3">
      <c r="A83" s="1" t="s">
        <v>63</v>
      </c>
      <c r="B83" s="1" t="s">
        <v>55</v>
      </c>
      <c r="C83" s="13" t="s">
        <v>49</v>
      </c>
      <c r="D83" s="3">
        <v>6</v>
      </c>
    </row>
    <row r="84" spans="1:4" x14ac:dyDescent="0.3">
      <c r="A84" s="6" t="s">
        <v>31</v>
      </c>
      <c r="B84" s="7" t="s">
        <v>81</v>
      </c>
      <c r="C84" s="8" t="s">
        <v>23</v>
      </c>
      <c r="D84" s="8" t="s">
        <v>24</v>
      </c>
    </row>
    <row r="85" spans="1:4" x14ac:dyDescent="0.3">
      <c r="A85" s="1" t="s">
        <v>82</v>
      </c>
      <c r="B85" s="1" t="s">
        <v>83</v>
      </c>
      <c r="C85" s="13" t="s">
        <v>84</v>
      </c>
      <c r="D85" s="3">
        <v>25</v>
      </c>
    </row>
    <row r="86" spans="1:4" x14ac:dyDescent="0.3">
      <c r="C86" s="16"/>
    </row>
    <row r="87" spans="1:4" x14ac:dyDescent="0.3">
      <c r="A87" s="10" t="s">
        <v>104</v>
      </c>
    </row>
    <row r="88" spans="1:4" x14ac:dyDescent="0.3">
      <c r="A88" s="6" t="s">
        <v>31</v>
      </c>
      <c r="B88" s="7" t="s">
        <v>44</v>
      </c>
      <c r="C88" s="8" t="s">
        <v>23</v>
      </c>
      <c r="D88" s="8" t="s">
        <v>24</v>
      </c>
    </row>
    <row r="89" spans="1:4" x14ac:dyDescent="0.3">
      <c r="A89" s="1" t="s">
        <v>63</v>
      </c>
      <c r="B89" s="1" t="s">
        <v>55</v>
      </c>
      <c r="C89" s="13" t="s">
        <v>49</v>
      </c>
      <c r="D89" s="3">
        <v>6</v>
      </c>
    </row>
    <row r="90" spans="1:4" x14ac:dyDescent="0.3">
      <c r="A90" s="6" t="s">
        <v>31</v>
      </c>
      <c r="B90" s="7" t="s">
        <v>81</v>
      </c>
      <c r="C90" s="8" t="s">
        <v>23</v>
      </c>
      <c r="D90" s="8" t="s">
        <v>24</v>
      </c>
    </row>
    <row r="91" spans="1:4" x14ac:dyDescent="0.3">
      <c r="A91" s="1" t="s">
        <v>82</v>
      </c>
      <c r="B91" s="1" t="s">
        <v>83</v>
      </c>
      <c r="C91" s="13" t="s">
        <v>84</v>
      </c>
      <c r="D91" s="3">
        <v>25</v>
      </c>
    </row>
    <row r="92" spans="1:4" x14ac:dyDescent="0.3">
      <c r="C92" s="16"/>
    </row>
    <row r="93" spans="1:4" x14ac:dyDescent="0.3">
      <c r="A93" s="10" t="s">
        <v>105</v>
      </c>
    </row>
    <row r="94" spans="1:4" x14ac:dyDescent="0.3">
      <c r="A94" s="6" t="s">
        <v>31</v>
      </c>
      <c r="B94" s="7" t="s">
        <v>44</v>
      </c>
      <c r="C94" s="8" t="s">
        <v>23</v>
      </c>
      <c r="D94" s="8" t="s">
        <v>24</v>
      </c>
    </row>
    <row r="95" spans="1:4" x14ac:dyDescent="0.3">
      <c r="A95" s="1" t="s">
        <v>62</v>
      </c>
      <c r="B95" s="1" t="s">
        <v>16</v>
      </c>
      <c r="C95" s="3" t="s">
        <v>47</v>
      </c>
      <c r="D95" s="3">
        <v>28</v>
      </c>
    </row>
    <row r="96" spans="1:4" x14ac:dyDescent="0.3">
      <c r="A96" s="1" t="s">
        <v>69</v>
      </c>
      <c r="B96" s="1" t="s">
        <v>50</v>
      </c>
      <c r="C96" s="3" t="s">
        <v>47</v>
      </c>
      <c r="D96" s="3">
        <v>14</v>
      </c>
    </row>
    <row r="97" spans="1:4" x14ac:dyDescent="0.3">
      <c r="A97" s="1" t="s">
        <v>74</v>
      </c>
      <c r="B97" s="1" t="s">
        <v>75</v>
      </c>
      <c r="C97" s="3" t="s">
        <v>47</v>
      </c>
      <c r="D97" s="3">
        <v>10</v>
      </c>
    </row>
    <row r="98" spans="1:4" x14ac:dyDescent="0.3">
      <c r="A98" s="1" t="s">
        <v>77</v>
      </c>
      <c r="B98" s="1" t="s">
        <v>78</v>
      </c>
      <c r="C98" s="13" t="s">
        <v>49</v>
      </c>
      <c r="D98" s="3">
        <v>6</v>
      </c>
    </row>
    <row r="99" spans="1:4" x14ac:dyDescent="0.3">
      <c r="A99" s="1" t="s">
        <v>66</v>
      </c>
      <c r="B99" s="1" t="s">
        <v>13</v>
      </c>
      <c r="C99" s="13" t="s">
        <v>49</v>
      </c>
      <c r="D99" s="3">
        <v>8</v>
      </c>
    </row>
    <row r="100" spans="1:4" x14ac:dyDescent="0.3">
      <c r="A100" s="1" t="s">
        <v>64</v>
      </c>
      <c r="B100" s="1" t="s">
        <v>21</v>
      </c>
      <c r="C100" s="13" t="s">
        <v>49</v>
      </c>
      <c r="D100" s="3">
        <v>14</v>
      </c>
    </row>
    <row r="101" spans="1:4" x14ac:dyDescent="0.3">
      <c r="A101" s="1" t="s">
        <v>95</v>
      </c>
      <c r="B101" s="1"/>
      <c r="C101" s="3"/>
      <c r="D101" s="3">
        <f>SUM(D95:D100)</f>
        <v>80</v>
      </c>
    </row>
    <row r="103" spans="1:4" x14ac:dyDescent="0.3">
      <c r="A103" s="10" t="s">
        <v>106</v>
      </c>
    </row>
    <row r="104" spans="1:4" x14ac:dyDescent="0.3">
      <c r="A104" s="6" t="s">
        <v>31</v>
      </c>
      <c r="B104" s="7" t="s">
        <v>44</v>
      </c>
      <c r="C104" s="8" t="s">
        <v>23</v>
      </c>
      <c r="D104" s="8" t="s">
        <v>24</v>
      </c>
    </row>
    <row r="105" spans="1:4" x14ac:dyDescent="0.3">
      <c r="A105" s="1" t="s">
        <v>77</v>
      </c>
      <c r="B105" s="1" t="s">
        <v>78</v>
      </c>
      <c r="C105" s="13" t="s">
        <v>49</v>
      </c>
      <c r="D105" s="3">
        <v>7</v>
      </c>
    </row>
    <row r="106" spans="1:4" x14ac:dyDescent="0.3">
      <c r="A106" s="1" t="s">
        <v>62</v>
      </c>
      <c r="B106" s="1" t="s">
        <v>16</v>
      </c>
      <c r="C106" s="3" t="s">
        <v>47</v>
      </c>
      <c r="D106" s="3">
        <v>17</v>
      </c>
    </row>
    <row r="107" spans="1:4" x14ac:dyDescent="0.3">
      <c r="A107" s="1" t="s">
        <v>95</v>
      </c>
      <c r="B107" s="1"/>
      <c r="C107" s="3"/>
      <c r="D107" s="3">
        <f>SUM(D105:D106)</f>
        <v>24</v>
      </c>
    </row>
    <row r="109" spans="1:4" x14ac:dyDescent="0.3">
      <c r="A109" s="10" t="s">
        <v>85</v>
      </c>
    </row>
    <row r="110" spans="1:4" x14ac:dyDescent="0.3">
      <c r="A110" s="6" t="s">
        <v>31</v>
      </c>
      <c r="B110" s="7" t="s">
        <v>44</v>
      </c>
      <c r="C110" s="8" t="s">
        <v>23</v>
      </c>
      <c r="D110" s="8" t="s">
        <v>24</v>
      </c>
    </row>
    <row r="111" spans="1:4" x14ac:dyDescent="0.3">
      <c r="A111" s="1" t="s">
        <v>61</v>
      </c>
      <c r="B111" s="1" t="s">
        <v>12</v>
      </c>
      <c r="C111" s="3" t="s">
        <v>47</v>
      </c>
      <c r="D111" s="3">
        <v>9</v>
      </c>
    </row>
    <row r="112" spans="1:4" x14ac:dyDescent="0.3">
      <c r="A112" s="1" t="s">
        <v>69</v>
      </c>
      <c r="B112" s="1" t="s">
        <v>50</v>
      </c>
      <c r="C112" s="3" t="s">
        <v>47</v>
      </c>
      <c r="D112" s="3">
        <v>6</v>
      </c>
    </row>
    <row r="113" spans="1:4" x14ac:dyDescent="0.3">
      <c r="A113" s="1" t="s">
        <v>74</v>
      </c>
      <c r="B113" s="1" t="s">
        <v>75</v>
      </c>
      <c r="C113" s="3" t="s">
        <v>47</v>
      </c>
      <c r="D113" s="3">
        <v>5</v>
      </c>
    </row>
    <row r="114" spans="1:4" x14ac:dyDescent="0.3">
      <c r="A114" s="1" t="s">
        <v>95</v>
      </c>
      <c r="B114" s="1"/>
      <c r="C114" s="3"/>
      <c r="D114" s="3">
        <f>SUM(D111:D113)</f>
        <v>20</v>
      </c>
    </row>
    <row r="116" spans="1:4" x14ac:dyDescent="0.3">
      <c r="A116" s="10" t="s">
        <v>86</v>
      </c>
    </row>
    <row r="117" spans="1:4" x14ac:dyDescent="0.3">
      <c r="A117" s="6" t="s">
        <v>31</v>
      </c>
      <c r="B117" s="7" t="s">
        <v>44</v>
      </c>
      <c r="C117" s="8" t="s">
        <v>23</v>
      </c>
      <c r="D117" s="8" t="s">
        <v>24</v>
      </c>
    </row>
    <row r="118" spans="1:4" x14ac:dyDescent="0.3">
      <c r="A118" s="1" t="s">
        <v>63</v>
      </c>
      <c r="B118" s="1" t="s">
        <v>55</v>
      </c>
      <c r="C118" s="13" t="s">
        <v>49</v>
      </c>
      <c r="D118" s="3">
        <v>4</v>
      </c>
    </row>
    <row r="119" spans="1:4" x14ac:dyDescent="0.3">
      <c r="A119" s="6" t="s">
        <v>31</v>
      </c>
      <c r="B119" s="7" t="s">
        <v>81</v>
      </c>
      <c r="C119" s="8" t="s">
        <v>23</v>
      </c>
      <c r="D119" s="8" t="s">
        <v>24</v>
      </c>
    </row>
    <row r="120" spans="1:4" x14ac:dyDescent="0.3">
      <c r="A120" s="1" t="s">
        <v>82</v>
      </c>
      <c r="B120" s="1" t="s">
        <v>83</v>
      </c>
      <c r="C120" s="13" t="s">
        <v>84</v>
      </c>
      <c r="D120" s="3">
        <v>19</v>
      </c>
    </row>
    <row r="121" spans="1:4" x14ac:dyDescent="0.3">
      <c r="C121" s="16"/>
    </row>
    <row r="122" spans="1:4" x14ac:dyDescent="0.3">
      <c r="A122" s="10" t="s">
        <v>87</v>
      </c>
    </row>
    <row r="123" spans="1:4" x14ac:dyDescent="0.3">
      <c r="A123" s="6" t="s">
        <v>31</v>
      </c>
      <c r="B123" s="7" t="s">
        <v>44</v>
      </c>
      <c r="C123" s="8" t="s">
        <v>23</v>
      </c>
      <c r="D123" s="8" t="s">
        <v>24</v>
      </c>
    </row>
    <row r="124" spans="1:4" x14ac:dyDescent="0.3">
      <c r="A124" s="1" t="s">
        <v>60</v>
      </c>
      <c r="B124" s="1" t="s">
        <v>18</v>
      </c>
      <c r="C124" s="13" t="s">
        <v>49</v>
      </c>
      <c r="D124" s="3">
        <v>18</v>
      </c>
    </row>
    <row r="125" spans="1:4" x14ac:dyDescent="0.3">
      <c r="A125" s="1" t="s">
        <v>65</v>
      </c>
      <c r="B125" s="1" t="s">
        <v>54</v>
      </c>
      <c r="C125" s="3" t="s">
        <v>47</v>
      </c>
      <c r="D125" s="3">
        <v>57</v>
      </c>
    </row>
    <row r="126" spans="1:4" x14ac:dyDescent="0.3">
      <c r="A126" s="1" t="s">
        <v>63</v>
      </c>
      <c r="B126" s="1" t="s">
        <v>55</v>
      </c>
      <c r="C126" s="3" t="s">
        <v>49</v>
      </c>
      <c r="D126" s="3">
        <v>8</v>
      </c>
    </row>
    <row r="127" spans="1:4" x14ac:dyDescent="0.3">
      <c r="A127" s="1" t="s">
        <v>62</v>
      </c>
      <c r="B127" s="1" t="s">
        <v>16</v>
      </c>
      <c r="C127" s="3" t="s">
        <v>47</v>
      </c>
      <c r="D127" s="3">
        <v>63</v>
      </c>
    </row>
    <row r="128" spans="1:4" x14ac:dyDescent="0.3">
      <c r="A128" s="1" t="s">
        <v>69</v>
      </c>
      <c r="B128" s="1" t="s">
        <v>50</v>
      </c>
      <c r="C128" s="3" t="s">
        <v>47</v>
      </c>
      <c r="D128" s="3">
        <v>84</v>
      </c>
    </row>
    <row r="129" spans="1:4" x14ac:dyDescent="0.3">
      <c r="A129" s="1" t="s">
        <v>74</v>
      </c>
      <c r="B129" s="1" t="s">
        <v>75</v>
      </c>
      <c r="C129" s="3" t="s">
        <v>47</v>
      </c>
      <c r="D129" s="3">
        <v>73</v>
      </c>
    </row>
    <row r="130" spans="1:4" x14ac:dyDescent="0.3">
      <c r="A130" s="1" t="s">
        <v>77</v>
      </c>
      <c r="B130" s="1" t="s">
        <v>78</v>
      </c>
      <c r="C130" s="13" t="s">
        <v>49</v>
      </c>
      <c r="D130" s="3">
        <v>30</v>
      </c>
    </row>
    <row r="131" spans="1:4" x14ac:dyDescent="0.3">
      <c r="A131" s="1" t="s">
        <v>66</v>
      </c>
      <c r="B131" s="1" t="s">
        <v>13</v>
      </c>
      <c r="C131" s="13" t="s">
        <v>49</v>
      </c>
      <c r="D131" s="3">
        <v>20</v>
      </c>
    </row>
    <row r="132" spans="1:4" x14ac:dyDescent="0.3">
      <c r="A132" s="1" t="s">
        <v>64</v>
      </c>
      <c r="B132" s="1" t="s">
        <v>21</v>
      </c>
      <c r="C132" s="13" t="s">
        <v>49</v>
      </c>
      <c r="D132" s="3">
        <v>80</v>
      </c>
    </row>
    <row r="133" spans="1:4" x14ac:dyDescent="0.3">
      <c r="A133" s="1" t="s">
        <v>95</v>
      </c>
      <c r="B133" s="1"/>
      <c r="C133" s="3"/>
      <c r="D133" s="3">
        <f>SUM(D124:D132)</f>
        <v>433</v>
      </c>
    </row>
    <row r="135" spans="1:4" x14ac:dyDescent="0.3">
      <c r="A135" s="10" t="s">
        <v>88</v>
      </c>
    </row>
    <row r="136" spans="1:4" x14ac:dyDescent="0.3">
      <c r="A136" s="6" t="s">
        <v>31</v>
      </c>
      <c r="B136" s="7" t="s">
        <v>44</v>
      </c>
      <c r="C136" s="8" t="s">
        <v>23</v>
      </c>
      <c r="D136" s="8" t="s">
        <v>24</v>
      </c>
    </row>
    <row r="137" spans="1:4" x14ac:dyDescent="0.3">
      <c r="A137" s="1" t="s">
        <v>61</v>
      </c>
      <c r="B137" s="1" t="s">
        <v>12</v>
      </c>
      <c r="C137" s="3" t="s">
        <v>47</v>
      </c>
      <c r="D137" s="3">
        <v>16</v>
      </c>
    </row>
    <row r="138" spans="1:4" x14ac:dyDescent="0.3">
      <c r="A138" s="1" t="s">
        <v>69</v>
      </c>
      <c r="B138" s="1" t="s">
        <v>50</v>
      </c>
      <c r="C138" s="3" t="s">
        <v>47</v>
      </c>
      <c r="D138" s="3">
        <v>19</v>
      </c>
    </row>
    <row r="139" spans="1:4" x14ac:dyDescent="0.3">
      <c r="A139" s="1" t="s">
        <v>74</v>
      </c>
      <c r="B139" s="1" t="s">
        <v>75</v>
      </c>
      <c r="C139" s="3" t="s">
        <v>47</v>
      </c>
      <c r="D139" s="3">
        <v>13</v>
      </c>
    </row>
    <row r="140" spans="1:4" x14ac:dyDescent="0.3">
      <c r="A140" s="1" t="s">
        <v>95</v>
      </c>
      <c r="B140" s="1"/>
      <c r="C140" s="3"/>
      <c r="D140" s="3">
        <f>SUM(D137:D139)</f>
        <v>48</v>
      </c>
    </row>
    <row r="142" spans="1:4" x14ac:dyDescent="0.3">
      <c r="A142" s="10" t="s">
        <v>89</v>
      </c>
    </row>
    <row r="143" spans="1:4" x14ac:dyDescent="0.3">
      <c r="A143" s="6" t="s">
        <v>31</v>
      </c>
      <c r="B143" s="7" t="s">
        <v>44</v>
      </c>
      <c r="C143" s="8" t="s">
        <v>23</v>
      </c>
      <c r="D143" s="8" t="s">
        <v>24</v>
      </c>
    </row>
    <row r="144" spans="1:4" x14ac:dyDescent="0.3">
      <c r="A144" s="1" t="s">
        <v>77</v>
      </c>
      <c r="B144" s="1" t="s">
        <v>78</v>
      </c>
      <c r="C144" s="13" t="s">
        <v>49</v>
      </c>
      <c r="D144" s="3">
        <v>43</v>
      </c>
    </row>
    <row r="145" spans="1:4" x14ac:dyDescent="0.3">
      <c r="A145" s="1" t="s">
        <v>64</v>
      </c>
      <c r="B145" s="1" t="s">
        <v>21</v>
      </c>
      <c r="C145" s="13" t="s">
        <v>49</v>
      </c>
      <c r="D145" s="3">
        <v>14</v>
      </c>
    </row>
    <row r="146" spans="1:4" x14ac:dyDescent="0.3">
      <c r="A146" s="1" t="s">
        <v>95</v>
      </c>
      <c r="B146" s="1"/>
      <c r="C146" s="3"/>
      <c r="D146" s="3">
        <f>SUM(D144:D145)</f>
        <v>57</v>
      </c>
    </row>
    <row r="148" spans="1:4" x14ac:dyDescent="0.3">
      <c r="A148" s="10" t="s">
        <v>107</v>
      </c>
    </row>
    <row r="149" spans="1:4" x14ac:dyDescent="0.3">
      <c r="A149" s="6" t="s">
        <v>31</v>
      </c>
      <c r="B149" s="7" t="s">
        <v>44</v>
      </c>
      <c r="C149" s="8" t="s">
        <v>23</v>
      </c>
      <c r="D149" s="8" t="s">
        <v>24</v>
      </c>
    </row>
    <row r="150" spans="1:4" x14ac:dyDescent="0.3">
      <c r="A150" s="1" t="s">
        <v>77</v>
      </c>
      <c r="B150" s="1" t="s">
        <v>78</v>
      </c>
      <c r="C150" s="13" t="s">
        <v>49</v>
      </c>
      <c r="D150" s="3">
        <v>15</v>
      </c>
    </row>
    <row r="151" spans="1:4" x14ac:dyDescent="0.3">
      <c r="A151" s="1" t="s">
        <v>64</v>
      </c>
      <c r="B151" s="1" t="s">
        <v>21</v>
      </c>
      <c r="C151" s="13" t="s">
        <v>49</v>
      </c>
      <c r="D151" s="3">
        <v>6</v>
      </c>
    </row>
    <row r="152" spans="1:4" x14ac:dyDescent="0.3">
      <c r="A152" s="1" t="s">
        <v>95</v>
      </c>
      <c r="B152" s="1"/>
      <c r="C152" s="3"/>
      <c r="D152" s="3">
        <f>SUM(D150:D151)</f>
        <v>21</v>
      </c>
    </row>
    <row r="154" spans="1:4" x14ac:dyDescent="0.3">
      <c r="A154" s="10" t="s">
        <v>250</v>
      </c>
    </row>
    <row r="155" spans="1:4" x14ac:dyDescent="0.3">
      <c r="A155" s="6" t="s">
        <v>31</v>
      </c>
      <c r="B155" s="7" t="s">
        <v>251</v>
      </c>
      <c r="C155" s="8" t="s">
        <v>23</v>
      </c>
      <c r="D155" s="8" t="s">
        <v>24</v>
      </c>
    </row>
    <row r="156" spans="1:4" s="20" customFormat="1" x14ac:dyDescent="0.3">
      <c r="A156" s="18" t="s">
        <v>272</v>
      </c>
      <c r="B156" s="18" t="s">
        <v>273</v>
      </c>
      <c r="C156" s="19" t="s">
        <v>84</v>
      </c>
      <c r="D156" s="19">
        <v>3</v>
      </c>
    </row>
    <row r="157" spans="1:4" x14ac:dyDescent="0.3">
      <c r="A157" s="1" t="s">
        <v>262</v>
      </c>
      <c r="B157" s="1" t="s">
        <v>271</v>
      </c>
      <c r="C157" s="13" t="s">
        <v>84</v>
      </c>
      <c r="D157" s="3">
        <v>3</v>
      </c>
    </row>
    <row r="158" spans="1:4" x14ac:dyDescent="0.3">
      <c r="A158" s="1" t="s">
        <v>258</v>
      </c>
      <c r="B158" s="1" t="s">
        <v>259</v>
      </c>
      <c r="C158" s="13" t="s">
        <v>84</v>
      </c>
      <c r="D158" s="3">
        <v>3</v>
      </c>
    </row>
    <row r="159" spans="1:4" x14ac:dyDescent="0.3">
      <c r="A159" s="1" t="s">
        <v>252</v>
      </c>
      <c r="B159" s="1" t="s">
        <v>253</v>
      </c>
      <c r="C159" s="13" t="s">
        <v>84</v>
      </c>
      <c r="D159" s="3">
        <v>3</v>
      </c>
    </row>
    <row r="160" spans="1:4" x14ac:dyDescent="0.3">
      <c r="A160" s="1" t="s">
        <v>256</v>
      </c>
      <c r="B160" s="1" t="s">
        <v>257</v>
      </c>
      <c r="C160" s="13" t="s">
        <v>84</v>
      </c>
      <c r="D160" s="3">
        <v>3</v>
      </c>
    </row>
    <row r="161" spans="1:4" x14ac:dyDescent="0.3">
      <c r="A161" s="1" t="s">
        <v>260</v>
      </c>
      <c r="B161" s="1" t="s">
        <v>261</v>
      </c>
      <c r="C161" s="13" t="s">
        <v>84</v>
      </c>
      <c r="D161" s="3">
        <v>3</v>
      </c>
    </row>
    <row r="162" spans="1:4" x14ac:dyDescent="0.3">
      <c r="A162" s="1" t="s">
        <v>263</v>
      </c>
      <c r="B162" s="1" t="s">
        <v>264</v>
      </c>
      <c r="C162" s="13" t="s">
        <v>84</v>
      </c>
      <c r="D162" s="3">
        <v>3</v>
      </c>
    </row>
    <row r="163" spans="1:4" x14ac:dyDescent="0.3">
      <c r="A163" s="1" t="s">
        <v>265</v>
      </c>
      <c r="B163" s="1" t="s">
        <v>266</v>
      </c>
      <c r="C163" s="13" t="s">
        <v>84</v>
      </c>
      <c r="D163" s="3">
        <v>3</v>
      </c>
    </row>
    <row r="164" spans="1:4" x14ac:dyDescent="0.3">
      <c r="A164" s="1" t="s">
        <v>274</v>
      </c>
      <c r="B164" s="1" t="s">
        <v>275</v>
      </c>
      <c r="C164" s="13" t="s">
        <v>84</v>
      </c>
      <c r="D164" s="3">
        <v>3</v>
      </c>
    </row>
    <row r="165" spans="1:4" x14ac:dyDescent="0.3">
      <c r="A165" s="1" t="s">
        <v>254</v>
      </c>
      <c r="B165" s="1" t="s">
        <v>255</v>
      </c>
      <c r="C165" s="13" t="s">
        <v>84</v>
      </c>
      <c r="D165" s="3">
        <v>3</v>
      </c>
    </row>
    <row r="166" spans="1:4" x14ac:dyDescent="0.3">
      <c r="A166" s="1" t="s">
        <v>267</v>
      </c>
      <c r="B166" s="1" t="s">
        <v>268</v>
      </c>
      <c r="C166" s="13" t="s">
        <v>84</v>
      </c>
      <c r="D166" s="3">
        <v>3</v>
      </c>
    </row>
    <row r="167" spans="1:4" x14ac:dyDescent="0.3">
      <c r="A167" s="1" t="s">
        <v>269</v>
      </c>
      <c r="B167" s="1" t="s">
        <v>270</v>
      </c>
      <c r="C167" s="13" t="s">
        <v>84</v>
      </c>
      <c r="D167" s="3">
        <v>3</v>
      </c>
    </row>
    <row r="168" spans="1:4" x14ac:dyDescent="0.3">
      <c r="A168" s="1" t="s">
        <v>95</v>
      </c>
      <c r="B168" s="1"/>
      <c r="C168" s="3"/>
      <c r="D168" s="3">
        <f>SUM(D157:D167)</f>
        <v>33</v>
      </c>
    </row>
  </sheetData>
  <sortState xmlns:xlrd2="http://schemas.microsoft.com/office/spreadsheetml/2017/richdata2" ref="A157:E165">
    <sortCondition ref="A157:A165"/>
  </sortState>
  <phoneticPr fontId="6" type="noConversion"/>
  <pageMargins left="0.7" right="0.7" top="0.78740157499999996" bottom="0.78740157499999996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669AE3-84E6-4E5C-9453-86EFEC10AB03}">
  <dimension ref="A1:C48"/>
  <sheetViews>
    <sheetView workbookViewId="0">
      <selection activeCell="G17" sqref="G17"/>
    </sheetView>
  </sheetViews>
  <sheetFormatPr defaultRowHeight="14.4" x14ac:dyDescent="0.3"/>
  <cols>
    <col min="1" max="1" width="8.44140625" bestFit="1" customWidth="1"/>
    <col min="2" max="2" width="12.109375" bestFit="1" customWidth="1"/>
    <col min="3" max="3" width="13.21875" bestFit="1" customWidth="1"/>
  </cols>
  <sheetData>
    <row r="1" spans="1:3" s="10" customFormat="1" ht="15.6" x14ac:dyDescent="0.3">
      <c r="A1" s="10" t="s">
        <v>249</v>
      </c>
    </row>
    <row r="2" spans="1:3" s="17" customFormat="1" ht="15.6" x14ac:dyDescent="0.3">
      <c r="A2" s="2" t="s">
        <v>108</v>
      </c>
      <c r="B2" s="2" t="s">
        <v>109</v>
      </c>
      <c r="C2" s="2" t="s">
        <v>110</v>
      </c>
    </row>
    <row r="3" spans="1:3" ht="15.6" x14ac:dyDescent="0.3">
      <c r="A3" s="1" t="s">
        <v>111</v>
      </c>
      <c r="B3" s="1" t="s">
        <v>112</v>
      </c>
      <c r="C3" s="1" t="s">
        <v>113</v>
      </c>
    </row>
    <row r="4" spans="1:3" ht="15.6" x14ac:dyDescent="0.3">
      <c r="A4" s="1" t="s">
        <v>116</v>
      </c>
      <c r="B4" s="1" t="s">
        <v>114</v>
      </c>
      <c r="C4" s="1" t="s">
        <v>115</v>
      </c>
    </row>
    <row r="5" spans="1:3" ht="15.6" x14ac:dyDescent="0.3">
      <c r="A5" s="1" t="s">
        <v>119</v>
      </c>
      <c r="B5" s="1" t="s">
        <v>117</v>
      </c>
      <c r="C5" s="1" t="s">
        <v>118</v>
      </c>
    </row>
    <row r="6" spans="1:3" ht="15.6" x14ac:dyDescent="0.3">
      <c r="A6" s="1" t="s">
        <v>120</v>
      </c>
      <c r="B6" s="1" t="s">
        <v>121</v>
      </c>
      <c r="C6" s="1" t="s">
        <v>122</v>
      </c>
    </row>
    <row r="7" spans="1:3" ht="15.6" x14ac:dyDescent="0.3">
      <c r="A7" s="1" t="s">
        <v>123</v>
      </c>
      <c r="B7" s="1" t="s">
        <v>124</v>
      </c>
      <c r="C7" s="1" t="s">
        <v>125</v>
      </c>
    </row>
    <row r="8" spans="1:3" ht="15.6" x14ac:dyDescent="0.3">
      <c r="A8" s="1" t="s">
        <v>126</v>
      </c>
      <c r="B8" s="1" t="s">
        <v>127</v>
      </c>
      <c r="C8" s="1" t="s">
        <v>128</v>
      </c>
    </row>
    <row r="9" spans="1:3" ht="15.6" x14ac:dyDescent="0.3">
      <c r="A9" s="1" t="s">
        <v>129</v>
      </c>
      <c r="B9" s="1" t="s">
        <v>130</v>
      </c>
      <c r="C9" s="1" t="s">
        <v>131</v>
      </c>
    </row>
    <row r="10" spans="1:3" ht="15.6" x14ac:dyDescent="0.3">
      <c r="A10" s="1" t="s">
        <v>134</v>
      </c>
      <c r="B10" s="1" t="s">
        <v>132</v>
      </c>
      <c r="C10" s="1" t="s">
        <v>133</v>
      </c>
    </row>
    <row r="11" spans="1:3" ht="15.6" x14ac:dyDescent="0.3">
      <c r="A11" s="1" t="s">
        <v>135</v>
      </c>
      <c r="B11" s="1" t="s">
        <v>136</v>
      </c>
      <c r="C11" s="1" t="s">
        <v>137</v>
      </c>
    </row>
    <row r="12" spans="1:3" ht="15.6" x14ac:dyDescent="0.3">
      <c r="A12" s="1" t="s">
        <v>138</v>
      </c>
      <c r="B12" s="1" t="s">
        <v>139</v>
      </c>
      <c r="C12" s="1" t="s">
        <v>140</v>
      </c>
    </row>
    <row r="13" spans="1:3" ht="15.6" x14ac:dyDescent="0.3">
      <c r="A13" s="1" t="s">
        <v>141</v>
      </c>
      <c r="B13" s="1" t="s">
        <v>142</v>
      </c>
      <c r="C13" s="1" t="s">
        <v>143</v>
      </c>
    </row>
    <row r="14" spans="1:3" ht="15.6" x14ac:dyDescent="0.3">
      <c r="A14" s="1" t="s">
        <v>146</v>
      </c>
      <c r="B14" s="1" t="s">
        <v>144</v>
      </c>
      <c r="C14" s="1" t="s">
        <v>145</v>
      </c>
    </row>
    <row r="15" spans="1:3" ht="15.6" x14ac:dyDescent="0.3">
      <c r="A15" s="1" t="s">
        <v>147</v>
      </c>
      <c r="B15" s="1" t="s">
        <v>148</v>
      </c>
      <c r="C15" s="1" t="s">
        <v>149</v>
      </c>
    </row>
    <row r="16" spans="1:3" ht="15.6" x14ac:dyDescent="0.3">
      <c r="A16" s="1" t="s">
        <v>152</v>
      </c>
      <c r="B16" s="1" t="s">
        <v>150</v>
      </c>
      <c r="C16" s="1" t="s">
        <v>151</v>
      </c>
    </row>
    <row r="17" spans="1:3" ht="15.6" x14ac:dyDescent="0.3">
      <c r="A17" s="1" t="s">
        <v>153</v>
      </c>
      <c r="B17" s="1" t="s">
        <v>154</v>
      </c>
      <c r="C17" s="1" t="s">
        <v>155</v>
      </c>
    </row>
    <row r="18" spans="1:3" ht="15.6" x14ac:dyDescent="0.3">
      <c r="A18" s="1" t="s">
        <v>158</v>
      </c>
      <c r="B18" s="1" t="s">
        <v>156</v>
      </c>
      <c r="C18" s="1" t="s">
        <v>157</v>
      </c>
    </row>
    <row r="19" spans="1:3" ht="15.6" x14ac:dyDescent="0.3">
      <c r="A19" s="1" t="s">
        <v>161</v>
      </c>
      <c r="B19" s="1" t="s">
        <v>159</v>
      </c>
      <c r="C19" s="1" t="s">
        <v>160</v>
      </c>
    </row>
    <row r="20" spans="1:3" ht="15.6" x14ac:dyDescent="0.3">
      <c r="A20" s="1" t="s">
        <v>162</v>
      </c>
      <c r="B20" s="1" t="s">
        <v>163</v>
      </c>
      <c r="C20" s="1" t="s">
        <v>164</v>
      </c>
    </row>
    <row r="21" spans="1:3" ht="15.6" x14ac:dyDescent="0.3">
      <c r="A21" s="1" t="s">
        <v>165</v>
      </c>
      <c r="B21" s="1" t="s">
        <v>166</v>
      </c>
      <c r="C21" s="1" t="s">
        <v>167</v>
      </c>
    </row>
    <row r="22" spans="1:3" ht="15.6" x14ac:dyDescent="0.3">
      <c r="A22" s="1" t="s">
        <v>168</v>
      </c>
      <c r="B22" s="1" t="s">
        <v>169</v>
      </c>
      <c r="C22" s="1" t="s">
        <v>170</v>
      </c>
    </row>
    <row r="23" spans="1:3" ht="15.6" x14ac:dyDescent="0.3">
      <c r="A23" s="1" t="s">
        <v>171</v>
      </c>
      <c r="B23" s="1" t="s">
        <v>172</v>
      </c>
      <c r="C23" s="1" t="s">
        <v>173</v>
      </c>
    </row>
    <row r="24" spans="1:3" ht="15.6" x14ac:dyDescent="0.3">
      <c r="A24" s="1" t="s">
        <v>174</v>
      </c>
      <c r="B24" s="1" t="s">
        <v>175</v>
      </c>
      <c r="C24" s="1" t="s">
        <v>176</v>
      </c>
    </row>
    <row r="25" spans="1:3" ht="15.6" x14ac:dyDescent="0.3">
      <c r="A25" s="1" t="s">
        <v>177</v>
      </c>
      <c r="B25" s="1" t="s">
        <v>178</v>
      </c>
      <c r="C25" s="1" t="s">
        <v>179</v>
      </c>
    </row>
    <row r="26" spans="1:3" ht="15.6" x14ac:dyDescent="0.3">
      <c r="A26" s="1" t="s">
        <v>180</v>
      </c>
      <c r="B26" s="1" t="s">
        <v>181</v>
      </c>
      <c r="C26" s="1" t="s">
        <v>182</v>
      </c>
    </row>
    <row r="27" spans="1:3" ht="15.6" x14ac:dyDescent="0.3">
      <c r="A27" s="1" t="s">
        <v>183</v>
      </c>
      <c r="B27" s="1" t="s">
        <v>184</v>
      </c>
      <c r="C27" s="1" t="s">
        <v>185</v>
      </c>
    </row>
    <row r="28" spans="1:3" ht="15.6" x14ac:dyDescent="0.3">
      <c r="A28" s="1" t="s">
        <v>186</v>
      </c>
      <c r="B28" s="1" t="s">
        <v>187</v>
      </c>
      <c r="C28" s="1" t="s">
        <v>188</v>
      </c>
    </row>
    <row r="29" spans="1:3" ht="15.6" x14ac:dyDescent="0.3">
      <c r="A29" s="1" t="s">
        <v>189</v>
      </c>
      <c r="B29" s="1" t="s">
        <v>190</v>
      </c>
      <c r="C29" s="1" t="s">
        <v>191</v>
      </c>
    </row>
    <row r="30" spans="1:3" ht="15.6" x14ac:dyDescent="0.3">
      <c r="A30" s="1" t="s">
        <v>192</v>
      </c>
      <c r="B30" s="1" t="s">
        <v>193</v>
      </c>
      <c r="C30" s="1" t="s">
        <v>194</v>
      </c>
    </row>
    <row r="31" spans="1:3" ht="15.6" x14ac:dyDescent="0.3">
      <c r="A31" s="1" t="s">
        <v>195</v>
      </c>
      <c r="B31" s="1" t="s">
        <v>196</v>
      </c>
      <c r="C31" s="1" t="s">
        <v>197</v>
      </c>
    </row>
    <row r="32" spans="1:3" ht="15.6" x14ac:dyDescent="0.3">
      <c r="A32" s="1" t="s">
        <v>198</v>
      </c>
      <c r="B32" s="1" t="s">
        <v>199</v>
      </c>
      <c r="C32" s="1" t="s">
        <v>200</v>
      </c>
    </row>
    <row r="33" spans="1:3" ht="15.6" x14ac:dyDescent="0.3">
      <c r="A33" s="1" t="s">
        <v>201</v>
      </c>
      <c r="B33" s="1" t="s">
        <v>202</v>
      </c>
      <c r="C33" s="1" t="s">
        <v>203</v>
      </c>
    </row>
    <row r="34" spans="1:3" ht="15.6" x14ac:dyDescent="0.3">
      <c r="A34" s="1" t="s">
        <v>204</v>
      </c>
      <c r="B34" s="1" t="s">
        <v>205</v>
      </c>
      <c r="C34" s="1" t="s">
        <v>206</v>
      </c>
    </row>
    <row r="35" spans="1:3" ht="15.6" x14ac:dyDescent="0.3">
      <c r="A35" s="1" t="s">
        <v>207</v>
      </c>
      <c r="B35" s="1" t="s">
        <v>208</v>
      </c>
      <c r="C35" s="1" t="s">
        <v>209</v>
      </c>
    </row>
    <row r="36" spans="1:3" ht="15.6" x14ac:dyDescent="0.3">
      <c r="A36" s="1" t="s">
        <v>210</v>
      </c>
      <c r="B36" s="1" t="s">
        <v>211</v>
      </c>
      <c r="C36" s="1" t="s">
        <v>212</v>
      </c>
    </row>
    <row r="37" spans="1:3" ht="15.6" x14ac:dyDescent="0.3">
      <c r="A37" s="1" t="s">
        <v>213</v>
      </c>
      <c r="B37" s="1" t="s">
        <v>214</v>
      </c>
      <c r="C37" s="1" t="s">
        <v>215</v>
      </c>
    </row>
    <row r="38" spans="1:3" ht="15.6" x14ac:dyDescent="0.3">
      <c r="A38" s="1" t="s">
        <v>216</v>
      </c>
      <c r="B38" s="1" t="s">
        <v>217</v>
      </c>
      <c r="C38" s="1" t="s">
        <v>218</v>
      </c>
    </row>
    <row r="39" spans="1:3" ht="15.6" x14ac:dyDescent="0.3">
      <c r="A39" s="1" t="s">
        <v>219</v>
      </c>
      <c r="B39" s="1" t="s">
        <v>220</v>
      </c>
      <c r="C39" s="1" t="s">
        <v>221</v>
      </c>
    </row>
    <row r="40" spans="1:3" ht="15.6" x14ac:dyDescent="0.3">
      <c r="A40" s="1" t="s">
        <v>222</v>
      </c>
      <c r="B40" s="1" t="s">
        <v>223</v>
      </c>
      <c r="C40" s="1" t="s">
        <v>224</v>
      </c>
    </row>
    <row r="41" spans="1:3" ht="15.6" x14ac:dyDescent="0.3">
      <c r="A41" s="1" t="s">
        <v>225</v>
      </c>
      <c r="B41" s="1" t="s">
        <v>226</v>
      </c>
      <c r="C41" s="1" t="s">
        <v>227</v>
      </c>
    </row>
    <row r="42" spans="1:3" ht="15.6" x14ac:dyDescent="0.3">
      <c r="A42" s="1" t="s">
        <v>228</v>
      </c>
      <c r="B42" s="1" t="s">
        <v>229</v>
      </c>
      <c r="C42" s="1" t="s">
        <v>230</v>
      </c>
    </row>
    <row r="43" spans="1:3" ht="15.6" x14ac:dyDescent="0.3">
      <c r="A43" s="1" t="s">
        <v>231</v>
      </c>
      <c r="B43" s="1" t="s">
        <v>232</v>
      </c>
      <c r="C43" s="1" t="s">
        <v>233</v>
      </c>
    </row>
    <row r="44" spans="1:3" ht="15.6" x14ac:dyDescent="0.3">
      <c r="A44" s="1" t="s">
        <v>234</v>
      </c>
      <c r="B44" s="1" t="s">
        <v>235</v>
      </c>
      <c r="C44" s="1" t="s">
        <v>236</v>
      </c>
    </row>
    <row r="45" spans="1:3" ht="15.6" x14ac:dyDescent="0.3">
      <c r="A45" s="1" t="s">
        <v>237</v>
      </c>
      <c r="B45" s="1" t="s">
        <v>238</v>
      </c>
      <c r="C45" s="1" t="s">
        <v>239</v>
      </c>
    </row>
    <row r="46" spans="1:3" ht="15.6" x14ac:dyDescent="0.3">
      <c r="A46" s="1" t="s">
        <v>240</v>
      </c>
      <c r="B46" s="1" t="s">
        <v>241</v>
      </c>
      <c r="C46" s="1" t="s">
        <v>242</v>
      </c>
    </row>
    <row r="47" spans="1:3" ht="15.6" x14ac:dyDescent="0.3">
      <c r="A47" s="1" t="s">
        <v>243</v>
      </c>
      <c r="B47" s="1" t="s">
        <v>244</v>
      </c>
      <c r="C47" s="1" t="s">
        <v>245</v>
      </c>
    </row>
    <row r="48" spans="1:3" ht="15.6" x14ac:dyDescent="0.3">
      <c r="A48" s="1" t="s">
        <v>246</v>
      </c>
      <c r="B48" s="1" t="s">
        <v>247</v>
      </c>
      <c r="C48" s="1" t="s">
        <v>248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6B014B-0130-4570-A329-A658A2299864}">
  <dimension ref="A1:G32"/>
  <sheetViews>
    <sheetView workbookViewId="0">
      <selection activeCell="G16" sqref="G16"/>
    </sheetView>
  </sheetViews>
  <sheetFormatPr defaultColWidth="8.88671875" defaultRowHeight="15.6" x14ac:dyDescent="0.3"/>
  <cols>
    <col min="1" max="1" width="8.88671875" style="4"/>
    <col min="2" max="2" width="35.6640625" style="4" customWidth="1"/>
    <col min="3" max="3" width="17.6640625" style="5" customWidth="1"/>
    <col min="4" max="5" width="8.88671875" style="5"/>
    <col min="6" max="16384" width="8.88671875" style="4"/>
  </cols>
  <sheetData>
    <row r="1" spans="1:6" x14ac:dyDescent="0.3">
      <c r="B1" s="4" t="s">
        <v>1</v>
      </c>
    </row>
    <row r="3" spans="1:6" x14ac:dyDescent="0.3">
      <c r="A3" s="1" t="s">
        <v>31</v>
      </c>
      <c r="B3" s="2" t="s">
        <v>28</v>
      </c>
      <c r="C3" s="3" t="s">
        <v>23</v>
      </c>
      <c r="D3" s="3" t="s">
        <v>24</v>
      </c>
    </row>
    <row r="4" spans="1:6" x14ac:dyDescent="0.3">
      <c r="A4" s="1" t="s">
        <v>32</v>
      </c>
      <c r="B4" s="1" t="s">
        <v>0</v>
      </c>
      <c r="C4" s="3" t="s">
        <v>25</v>
      </c>
      <c r="D4" s="3">
        <v>17</v>
      </c>
      <c r="F4" s="4" t="s">
        <v>2</v>
      </c>
    </row>
    <row r="5" spans="1:6" x14ac:dyDescent="0.3">
      <c r="A5" s="1" t="s">
        <v>33</v>
      </c>
      <c r="B5" s="1" t="s">
        <v>4</v>
      </c>
      <c r="C5" s="3" t="s">
        <v>25</v>
      </c>
      <c r="D5" s="3">
        <v>13</v>
      </c>
    </row>
    <row r="6" spans="1:6" hidden="1" x14ac:dyDescent="0.3">
      <c r="A6" s="1"/>
      <c r="B6" s="1" t="s">
        <v>7</v>
      </c>
      <c r="C6" s="3"/>
      <c r="D6" s="3"/>
    </row>
    <row r="7" spans="1:6" x14ac:dyDescent="0.3">
      <c r="A7" s="1" t="s">
        <v>34</v>
      </c>
      <c r="B7" s="1" t="s">
        <v>9</v>
      </c>
      <c r="C7" s="3" t="s">
        <v>25</v>
      </c>
      <c r="D7" s="3">
        <v>9</v>
      </c>
    </row>
    <row r="8" spans="1:6" x14ac:dyDescent="0.3">
      <c r="A8" s="1" t="s">
        <v>35</v>
      </c>
      <c r="B8" s="1" t="s">
        <v>5</v>
      </c>
      <c r="C8" s="3" t="s">
        <v>26</v>
      </c>
      <c r="D8" s="3">
        <v>1</v>
      </c>
      <c r="F8" s="4" t="s">
        <v>6</v>
      </c>
    </row>
    <row r="9" spans="1:6" x14ac:dyDescent="0.3">
      <c r="A9" s="1" t="s">
        <v>36</v>
      </c>
      <c r="B9" s="1" t="s">
        <v>10</v>
      </c>
      <c r="C9" s="3" t="s">
        <v>27</v>
      </c>
      <c r="D9" s="3">
        <v>4</v>
      </c>
    </row>
    <row r="10" spans="1:6" hidden="1" x14ac:dyDescent="0.3">
      <c r="A10" s="1"/>
      <c r="B10" s="1" t="s">
        <v>3</v>
      </c>
      <c r="C10" s="3"/>
      <c r="D10" s="3"/>
    </row>
    <row r="11" spans="1:6" x14ac:dyDescent="0.3">
      <c r="A11" s="1" t="s">
        <v>37</v>
      </c>
      <c r="B11" s="1" t="s">
        <v>11</v>
      </c>
      <c r="C11" s="3" t="s">
        <v>25</v>
      </c>
      <c r="D11" s="3">
        <v>6</v>
      </c>
    </row>
    <row r="12" spans="1:6" x14ac:dyDescent="0.3">
      <c r="A12" s="1" t="s">
        <v>38</v>
      </c>
      <c r="B12" s="1" t="s">
        <v>8</v>
      </c>
      <c r="C12" s="3" t="s">
        <v>27</v>
      </c>
      <c r="D12" s="3">
        <v>2</v>
      </c>
    </row>
    <row r="13" spans="1:6" x14ac:dyDescent="0.3">
      <c r="A13" s="1" t="s">
        <v>39</v>
      </c>
      <c r="B13" s="1" t="s">
        <v>17</v>
      </c>
      <c r="C13" s="3" t="s">
        <v>25</v>
      </c>
      <c r="D13" s="3">
        <v>6</v>
      </c>
    </row>
    <row r="14" spans="1:6" x14ac:dyDescent="0.3">
      <c r="A14" s="1" t="s">
        <v>40</v>
      </c>
      <c r="B14" s="1" t="s">
        <v>29</v>
      </c>
      <c r="C14" s="3" t="s">
        <v>25</v>
      </c>
      <c r="D14" s="3">
        <v>1</v>
      </c>
    </row>
    <row r="15" spans="1:6" x14ac:dyDescent="0.3">
      <c r="A15" s="1" t="s">
        <v>41</v>
      </c>
      <c r="B15" s="1" t="s">
        <v>30</v>
      </c>
      <c r="C15" s="3" t="s">
        <v>25</v>
      </c>
      <c r="D15" s="3">
        <v>1</v>
      </c>
    </row>
    <row r="16" spans="1:6" x14ac:dyDescent="0.3">
      <c r="A16" s="1" t="s">
        <v>42</v>
      </c>
      <c r="B16" s="1" t="s">
        <v>43</v>
      </c>
      <c r="C16" s="3" t="s">
        <v>25</v>
      </c>
      <c r="D16" s="3">
        <v>1</v>
      </c>
    </row>
    <row r="20" spans="1:7" x14ac:dyDescent="0.3">
      <c r="B20" s="10" t="s">
        <v>19</v>
      </c>
    </row>
    <row r="21" spans="1:7" x14ac:dyDescent="0.3">
      <c r="A21" s="4" t="s">
        <v>60</v>
      </c>
      <c r="B21" s="4" t="s">
        <v>18</v>
      </c>
      <c r="E21" s="5" t="s">
        <v>52</v>
      </c>
    </row>
    <row r="22" spans="1:7" x14ac:dyDescent="0.3">
      <c r="A22" s="4" t="s">
        <v>61</v>
      </c>
      <c r="B22" s="4" t="s">
        <v>12</v>
      </c>
      <c r="E22" s="5" t="s">
        <v>53</v>
      </c>
    </row>
    <row r="23" spans="1:7" x14ac:dyDescent="0.3">
      <c r="A23" s="4" t="s">
        <v>63</v>
      </c>
      <c r="B23" s="4" t="s">
        <v>55</v>
      </c>
      <c r="E23" s="5" t="s">
        <v>52</v>
      </c>
    </row>
    <row r="24" spans="1:7" x14ac:dyDescent="0.3">
      <c r="A24" s="4" t="s">
        <v>65</v>
      </c>
      <c r="B24" s="4" t="s">
        <v>54</v>
      </c>
      <c r="E24" s="5">
        <v>0.5</v>
      </c>
      <c r="G24" s="4" t="s">
        <v>20</v>
      </c>
    </row>
    <row r="25" spans="1:7" x14ac:dyDescent="0.3">
      <c r="A25" s="4" t="s">
        <v>62</v>
      </c>
      <c r="B25" s="4" t="s">
        <v>16</v>
      </c>
      <c r="E25" s="5">
        <v>0.3</v>
      </c>
    </row>
    <row r="26" spans="1:7" x14ac:dyDescent="0.3">
      <c r="A26" s="4" t="s">
        <v>66</v>
      </c>
      <c r="B26" s="4" t="s">
        <v>13</v>
      </c>
      <c r="E26" s="5" t="s">
        <v>56</v>
      </c>
    </row>
    <row r="27" spans="1:7" s="9" customFormat="1" x14ac:dyDescent="0.3">
      <c r="A27" s="9" t="s">
        <v>48</v>
      </c>
      <c r="B27" s="9" t="s">
        <v>15</v>
      </c>
      <c r="C27" s="11"/>
      <c r="D27" s="11"/>
      <c r="E27" s="11" t="s">
        <v>52</v>
      </c>
    </row>
    <row r="28" spans="1:7" x14ac:dyDescent="0.3">
      <c r="A28" s="4" t="s">
        <v>64</v>
      </c>
      <c r="B28" s="4" t="s">
        <v>21</v>
      </c>
      <c r="E28" s="5">
        <v>1</v>
      </c>
      <c r="G28" s="4" t="s">
        <v>22</v>
      </c>
    </row>
    <row r="29" spans="1:7" s="9" customFormat="1" x14ac:dyDescent="0.3">
      <c r="A29" s="9" t="s">
        <v>45</v>
      </c>
      <c r="B29" s="9" t="s">
        <v>14</v>
      </c>
      <c r="C29" s="11"/>
      <c r="D29" s="11"/>
      <c r="E29" s="11">
        <v>1</v>
      </c>
    </row>
    <row r="30" spans="1:7" x14ac:dyDescent="0.3">
      <c r="A30" s="4" t="s">
        <v>67</v>
      </c>
      <c r="B30" s="4" t="s">
        <v>58</v>
      </c>
      <c r="E30" s="5" t="s">
        <v>57</v>
      </c>
    </row>
    <row r="31" spans="1:7" x14ac:dyDescent="0.3">
      <c r="A31" s="9" t="s">
        <v>68</v>
      </c>
      <c r="B31" s="4" t="s">
        <v>51</v>
      </c>
      <c r="E31" s="5" t="s">
        <v>59</v>
      </c>
    </row>
    <row r="32" spans="1:7" x14ac:dyDescent="0.3">
      <c r="A32" s="4" t="s">
        <v>69</v>
      </c>
      <c r="B32" s="4" t="s">
        <v>50</v>
      </c>
      <c r="E32" s="5" t="s">
        <v>59</v>
      </c>
    </row>
  </sheetData>
  <sortState xmlns:xlrd2="http://schemas.microsoft.com/office/spreadsheetml/2017/richdata2" ref="B21:G32">
    <sortCondition ref="B21:B32"/>
  </sortSt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CAD tabulky</vt:lpstr>
      <vt:lpstr>SOUŘADNICE STROMY</vt:lpstr>
      <vt:lpstr>DRUHY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Lucie Langová</dc:creator>
  <cp:lastModifiedBy>Tereza Vařejková</cp:lastModifiedBy>
  <cp:lastPrinted>2023-11-24T07:37:21Z</cp:lastPrinted>
  <dcterms:created xsi:type="dcterms:W3CDTF">2023-11-19T15:48:45Z</dcterms:created>
  <dcterms:modified xsi:type="dcterms:W3CDTF">2023-12-06T10:31:42Z</dcterms:modified>
</cp:coreProperties>
</file>